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<sst xmlns="http://schemas.openxmlformats.org/spreadsheetml/2006/main" count="37" uniqueCount="31">
  <si>
    <t>статья</t>
  </si>
  <si>
    <t>наименование</t>
  </si>
  <si>
    <t>ИТОГО</t>
  </si>
  <si>
    <t>I квартал</t>
  </si>
  <si>
    <t>II квартал</t>
  </si>
  <si>
    <t>III квартал</t>
  </si>
  <si>
    <t>IV квартал</t>
  </si>
  <si>
    <t>223  "Коммунальные услуги"</t>
  </si>
  <si>
    <t>холдное водоснабжение</t>
  </si>
  <si>
    <t>отопление</t>
  </si>
  <si>
    <t>энергоснабжение</t>
  </si>
  <si>
    <t>откачка септика</t>
  </si>
  <si>
    <t>дератизация</t>
  </si>
  <si>
    <t>обслуживание пожарной сигнализации</t>
  </si>
  <si>
    <t>текущий ремонт</t>
  </si>
  <si>
    <t>225          "«Работы, услуги по содержанию имущества»</t>
  </si>
  <si>
    <t>226            «Прочие работы, услуги»</t>
  </si>
  <si>
    <t>медосмотр</t>
  </si>
  <si>
    <t>290             «Прочие расходы»</t>
  </si>
  <si>
    <t>экология</t>
  </si>
  <si>
    <t>340       «Увеличение стоимости материальных запасов»</t>
  </si>
  <si>
    <t>питание</t>
  </si>
  <si>
    <t>СОГЛАСОВАНО                                                                    Руководитель управления образования администрации Назаровского района                 _________________________Л.Г.Арефьева</t>
  </si>
  <si>
    <t>сумма (тыс)</t>
  </si>
  <si>
    <t>Экономист</t>
  </si>
  <si>
    <t xml:space="preserve">                                                     И.А.Лазарева</t>
  </si>
  <si>
    <t>УТВЕРЖДАЮ                                           Заведующий МКДОУ Подсосенский детский сад "Теремок"   _________________И.Н.Качаева</t>
  </si>
  <si>
    <t>лабораторные исследования</t>
  </si>
  <si>
    <t>утилизация отходов</t>
  </si>
  <si>
    <t>Кредиторская задолженность</t>
  </si>
  <si>
    <t>Расшифровка к смете расходов (местный бюджет)муниципального казённого дошкольного образовательного учреждения Подсосенский детский сад "Теремок"    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</si>
</sst>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5" fillId="0" borderId="16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25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25" fillId="0" borderId="10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/>
    </xf>
    <xf numFmtId="2" fontId="25" fillId="0" borderId="16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16.421875" style="0" customWidth="1"/>
    <col min="2" max="2" width="39.28125" style="0" customWidth="1"/>
    <col min="3" max="3" width="10.57421875" style="0" customWidth="1"/>
    <col min="4" max="4" width="9.00390625" style="0" customWidth="1"/>
    <col min="5" max="5" width="8.421875" style="0" customWidth="1"/>
    <col min="6" max="6" width="8.28125" style="0" customWidth="1"/>
    <col min="7" max="7" width="12.28125" style="0" customWidth="1"/>
  </cols>
  <sheetData>
    <row r="1" spans="1:7" ht="15" customHeight="1">
      <c r="A1" s="27" t="s">
        <v>22</v>
      </c>
      <c r="B1" s="27"/>
      <c r="D1" s="27" t="s">
        <v>26</v>
      </c>
      <c r="E1" s="27"/>
      <c r="F1" s="27"/>
      <c r="G1" s="27"/>
    </row>
    <row r="2" spans="1:7" ht="15">
      <c r="A2" s="27"/>
      <c r="B2" s="27"/>
      <c r="D2" s="27"/>
      <c r="E2" s="27"/>
      <c r="F2" s="27"/>
      <c r="G2" s="27"/>
    </row>
    <row r="3" spans="1:7" ht="35.25" customHeight="1">
      <c r="A3" s="27"/>
      <c r="B3" s="27"/>
      <c r="D3" s="27"/>
      <c r="E3" s="27"/>
      <c r="F3" s="27"/>
      <c r="G3" s="27"/>
    </row>
    <row r="7" spans="1:7" ht="39" customHeight="1">
      <c r="A7" s="28" t="s">
        <v>30</v>
      </c>
      <c r="B7" s="28"/>
      <c r="C7" s="28"/>
      <c r="D7" s="28"/>
      <c r="E7" s="28"/>
      <c r="F7" s="28"/>
      <c r="G7" s="28"/>
    </row>
    <row r="8" ht="15.75" thickBot="1"/>
    <row r="9" spans="1:7" ht="15.75" thickBot="1">
      <c r="A9" s="35" t="s">
        <v>0</v>
      </c>
      <c r="B9" s="37" t="s">
        <v>1</v>
      </c>
      <c r="C9" s="32" t="s">
        <v>23</v>
      </c>
      <c r="D9" s="33"/>
      <c r="E9" s="33"/>
      <c r="F9" s="34"/>
      <c r="G9" s="37" t="s">
        <v>2</v>
      </c>
    </row>
    <row r="10" spans="1:7" ht="15.75" thickBot="1">
      <c r="A10" s="36"/>
      <c r="B10" s="38"/>
      <c r="C10" s="1" t="s">
        <v>3</v>
      </c>
      <c r="D10" s="1" t="s">
        <v>4</v>
      </c>
      <c r="E10" s="1" t="s">
        <v>5</v>
      </c>
      <c r="F10" s="1" t="s">
        <v>6</v>
      </c>
      <c r="G10" s="38"/>
    </row>
    <row r="11" spans="1:7" ht="15.75" thickBot="1">
      <c r="A11" s="42" t="s">
        <v>7</v>
      </c>
      <c r="B11" s="23" t="s">
        <v>29</v>
      </c>
      <c r="C11" s="1"/>
      <c r="D11" s="1"/>
      <c r="E11" s="1"/>
      <c r="F11" s="1"/>
      <c r="G11" s="19">
        <f>F11+E11+D11+C11</f>
        <v>0</v>
      </c>
    </row>
    <row r="12" spans="1:7" ht="18" customHeight="1" thickBot="1">
      <c r="A12" s="43"/>
      <c r="B12" s="24" t="s">
        <v>8</v>
      </c>
      <c r="C12" s="7">
        <v>5.9</v>
      </c>
      <c r="D12" s="7">
        <v>5.9</v>
      </c>
      <c r="E12" s="7">
        <v>5.9</v>
      </c>
      <c r="F12" s="7">
        <v>5.9</v>
      </c>
      <c r="G12" s="7">
        <f>F12+E12+D12+C12</f>
        <v>23.6</v>
      </c>
    </row>
    <row r="13" spans="1:7" ht="15.75" thickBot="1">
      <c r="A13" s="43"/>
      <c r="B13" s="25" t="s">
        <v>9</v>
      </c>
      <c r="C13" s="7">
        <v>192.12</v>
      </c>
      <c r="D13" s="7">
        <v>120.12</v>
      </c>
      <c r="E13" s="6">
        <v>80</v>
      </c>
      <c r="F13" s="7">
        <v>230</v>
      </c>
      <c r="G13" s="8">
        <f>F13+E13+D13+C13</f>
        <v>622.24</v>
      </c>
    </row>
    <row r="14" spans="1:7" ht="15.75" thickBot="1">
      <c r="A14" s="43"/>
      <c r="B14" s="25" t="s">
        <v>10</v>
      </c>
      <c r="C14" s="7">
        <v>18.5</v>
      </c>
      <c r="D14" s="7">
        <v>18.5</v>
      </c>
      <c r="E14" s="6">
        <v>18.5</v>
      </c>
      <c r="F14" s="7">
        <v>18.5</v>
      </c>
      <c r="G14" s="8">
        <f>F14+E14+D14+C14</f>
        <v>74</v>
      </c>
    </row>
    <row r="15" spans="1:7" ht="15.75" thickBot="1">
      <c r="A15" s="43"/>
      <c r="B15" s="25" t="s">
        <v>11</v>
      </c>
      <c r="C15" s="7">
        <v>6.89</v>
      </c>
      <c r="D15" s="7">
        <v>6.89</v>
      </c>
      <c r="E15" s="7">
        <v>6.89</v>
      </c>
      <c r="F15" s="7">
        <v>6.89</v>
      </c>
      <c r="G15" s="8">
        <f>F15+E15+D15+C15</f>
        <v>27.56</v>
      </c>
    </row>
    <row r="16" spans="1:7" ht="15.75" thickBot="1">
      <c r="A16" s="43"/>
      <c r="B16" s="26" t="s">
        <v>2</v>
      </c>
      <c r="C16" s="7">
        <f>C15+C14+C13+C12+C11</f>
        <v>223.41</v>
      </c>
      <c r="D16" s="7">
        <f>D15+D14+D13+D12+D11</f>
        <v>151.41</v>
      </c>
      <c r="E16" s="9">
        <f>E15+E14+E13+E12+E11</f>
        <v>111.29</v>
      </c>
      <c r="F16" s="7">
        <f>F15+F14+F13+F12+F11</f>
        <v>261.28999999999996</v>
      </c>
      <c r="G16" s="10">
        <f>G15+G14+G13+G12+G11</f>
        <v>747.4</v>
      </c>
    </row>
    <row r="17" spans="1:7" ht="60.75" customHeight="1" thickBot="1">
      <c r="A17" s="44" t="s">
        <v>15</v>
      </c>
      <c r="B17" s="1" t="s">
        <v>28</v>
      </c>
      <c r="C17" s="11">
        <v>1.95</v>
      </c>
      <c r="D17" s="11">
        <v>1.95</v>
      </c>
      <c r="E17" s="11">
        <v>1.95</v>
      </c>
      <c r="F17" s="11">
        <v>1.95</v>
      </c>
      <c r="G17" s="7">
        <f>F17+E17+D17+C17</f>
        <v>7.8</v>
      </c>
    </row>
    <row r="18" spans="1:7" ht="15.75" thickBot="1">
      <c r="A18" s="44"/>
      <c r="B18" s="2" t="s">
        <v>12</v>
      </c>
      <c r="C18" s="7">
        <v>2.65</v>
      </c>
      <c r="D18" s="6">
        <v>2.65</v>
      </c>
      <c r="E18" s="7">
        <v>2.65</v>
      </c>
      <c r="F18" s="7">
        <v>2.65</v>
      </c>
      <c r="G18" s="8">
        <f>F18+E18+D18+C18</f>
        <v>10.6</v>
      </c>
    </row>
    <row r="19" spans="1:7" ht="15.75" thickBot="1">
      <c r="A19" s="44"/>
      <c r="B19" s="5" t="s">
        <v>13</v>
      </c>
      <c r="C19" s="7">
        <v>5.7</v>
      </c>
      <c r="D19" s="7">
        <v>5.7</v>
      </c>
      <c r="E19" s="6">
        <v>5.7</v>
      </c>
      <c r="F19" s="7">
        <v>5.7</v>
      </c>
      <c r="G19" s="8">
        <f>F19+E19+D19+C19</f>
        <v>22.8</v>
      </c>
    </row>
    <row r="20" spans="1:7" ht="15.75" thickBot="1">
      <c r="A20" s="44"/>
      <c r="B20" s="2" t="s">
        <v>14</v>
      </c>
      <c r="C20" s="7"/>
      <c r="D20" s="7">
        <v>24</v>
      </c>
      <c r="E20" s="7"/>
      <c r="F20" s="7"/>
      <c r="G20" s="8">
        <f>F20+E20+D20+C20</f>
        <v>24</v>
      </c>
    </row>
    <row r="21" spans="1:7" ht="15.75" thickBot="1">
      <c r="A21" s="45"/>
      <c r="B21" s="2" t="s">
        <v>2</v>
      </c>
      <c r="C21" s="7">
        <f>C20+C19+C18+C17</f>
        <v>10.299999999999999</v>
      </c>
      <c r="D21" s="6">
        <f>D20+D19+D18+D17</f>
        <v>34.300000000000004</v>
      </c>
      <c r="E21" s="7">
        <f>E20+E19+E18+E17</f>
        <v>10.299999999999999</v>
      </c>
      <c r="F21" s="6">
        <f>F20+F19+F18+F17</f>
        <v>10.299999999999999</v>
      </c>
      <c r="G21" s="12">
        <f>G20+G19+G18+G17</f>
        <v>65.2</v>
      </c>
    </row>
    <row r="22" spans="1:7" ht="45.75" customHeight="1" thickBot="1">
      <c r="A22" s="29" t="s">
        <v>16</v>
      </c>
      <c r="B22" s="4" t="s">
        <v>17</v>
      </c>
      <c r="C22" s="13"/>
      <c r="D22" s="14">
        <v>61</v>
      </c>
      <c r="E22" s="13"/>
      <c r="F22" s="14"/>
      <c r="G22" s="15">
        <f>F22+E22+D22+C22</f>
        <v>61</v>
      </c>
    </row>
    <row r="23" spans="1:7" ht="15">
      <c r="A23" s="30"/>
      <c r="B23" s="4" t="s">
        <v>27</v>
      </c>
      <c r="C23" s="13"/>
      <c r="D23" s="14">
        <v>35</v>
      </c>
      <c r="E23" s="13">
        <v>35</v>
      </c>
      <c r="F23" s="14"/>
      <c r="G23" s="15">
        <f>F23+E23+D23+C23</f>
        <v>70</v>
      </c>
    </row>
    <row r="24" spans="1:7" ht="15.75" thickBot="1">
      <c r="A24" s="31"/>
      <c r="B24" s="20" t="s">
        <v>2</v>
      </c>
      <c r="C24" s="9">
        <f>C23+C22</f>
        <v>0</v>
      </c>
      <c r="D24" s="21">
        <f>D22+D23</f>
        <v>96</v>
      </c>
      <c r="E24" s="9">
        <f>E23+E22</f>
        <v>35</v>
      </c>
      <c r="F24" s="21">
        <f>F23+F22</f>
        <v>0</v>
      </c>
      <c r="G24" s="22">
        <f>G23+G22</f>
        <v>131</v>
      </c>
    </row>
    <row r="25" spans="1:7" ht="45.75" customHeight="1" thickBot="1">
      <c r="A25" s="29" t="s">
        <v>18</v>
      </c>
      <c r="B25" s="3" t="s">
        <v>19</v>
      </c>
      <c r="C25" s="6">
        <v>0.25</v>
      </c>
      <c r="D25" s="7">
        <v>0.25</v>
      </c>
      <c r="E25" s="6">
        <v>0.25</v>
      </c>
      <c r="F25" s="7">
        <v>0.25</v>
      </c>
      <c r="G25" s="17">
        <f>F25+E25+D25+C25</f>
        <v>1</v>
      </c>
    </row>
    <row r="26" spans="1:7" ht="15.75" thickBot="1">
      <c r="A26" s="31"/>
      <c r="B26" s="3" t="s">
        <v>2</v>
      </c>
      <c r="C26" s="6">
        <f>SUM(C25)</f>
        <v>0.25</v>
      </c>
      <c r="D26" s="7">
        <f>SUM(D25)</f>
        <v>0.25</v>
      </c>
      <c r="E26" s="6">
        <f>SUM(E25)</f>
        <v>0.25</v>
      </c>
      <c r="F26" s="7">
        <f>SUM(F25)</f>
        <v>0.25</v>
      </c>
      <c r="G26" s="16">
        <f>SUM(G25)</f>
        <v>1</v>
      </c>
    </row>
    <row r="27" spans="1:7" ht="75.75" customHeight="1" thickBot="1">
      <c r="A27" s="29" t="s">
        <v>20</v>
      </c>
      <c r="B27" s="3" t="s">
        <v>21</v>
      </c>
      <c r="C27" s="6">
        <v>229.5</v>
      </c>
      <c r="D27" s="7">
        <v>229.5</v>
      </c>
      <c r="E27" s="6">
        <v>229.5</v>
      </c>
      <c r="F27" s="7">
        <v>229.5</v>
      </c>
      <c r="G27" s="17">
        <f>F27+E27+D27+C27</f>
        <v>918</v>
      </c>
    </row>
    <row r="28" spans="1:7" ht="15.75" thickBot="1">
      <c r="A28" s="31"/>
      <c r="B28" s="2" t="s">
        <v>2</v>
      </c>
      <c r="C28" s="7">
        <f>SUM(C27)</f>
        <v>229.5</v>
      </c>
      <c r="D28" s="6">
        <f>SUM(D27)</f>
        <v>229.5</v>
      </c>
      <c r="E28" s="7">
        <f>SUM(E27)</f>
        <v>229.5</v>
      </c>
      <c r="F28" s="6">
        <f>SUM(F27)</f>
        <v>229.5</v>
      </c>
      <c r="G28" s="12">
        <f>SUM(G27)</f>
        <v>918</v>
      </c>
    </row>
    <row r="29" spans="1:7" ht="15.75" thickBot="1">
      <c r="A29" s="39" t="s">
        <v>2</v>
      </c>
      <c r="B29" s="40"/>
      <c r="C29" s="40"/>
      <c r="D29" s="40"/>
      <c r="E29" s="40"/>
      <c r="F29" s="41"/>
      <c r="G29" s="18">
        <f>G28+G26+G24+G21+G16</f>
        <v>1862.6</v>
      </c>
    </row>
    <row r="33" spans="1:2" ht="15">
      <c r="A33" t="s">
        <v>24</v>
      </c>
      <c r="B33" t="s">
        <v>25</v>
      </c>
    </row>
  </sheetData>
  <sheetProtection/>
  <mergeCells count="13">
    <mergeCell ref="A29:F29"/>
    <mergeCell ref="A11:A16"/>
    <mergeCell ref="G9:G10"/>
    <mergeCell ref="A17:A21"/>
    <mergeCell ref="A1:B3"/>
    <mergeCell ref="D1:G3"/>
    <mergeCell ref="A7:G7"/>
    <mergeCell ref="A22:A24"/>
    <mergeCell ref="A27:A28"/>
    <mergeCell ref="A25:A26"/>
    <mergeCell ref="C9:F9"/>
    <mergeCell ref="A9:A10"/>
    <mergeCell ref="B9:B1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2013-12-03T05:00:00Z</cp:lastPrinted>
  <dcterms:created xsi:type="dcterms:W3CDTF">2013-12-03T01:36:24Z</dcterms:created>
  <dcterms:modified xsi:type="dcterms:W3CDTF">2016-01-13T07:03:35Z</dcterms:modified>
  <cp:category/>
  <cp:version/>
  <cp:contentType/>
  <cp:contentStatus/>
</cp:coreProperties>
</file>